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145" tabRatio="552" activeTab="0"/>
  </bookViews>
  <sheets>
    <sheet name="注文書（産業用）" sheetId="1" r:id="rId1"/>
  </sheets>
  <definedNames>
    <definedName name="OLE_LINK1" localSheetId="0">'注文書（産業用）'!$B$44</definedName>
    <definedName name="_xlnm.Print_Area" localSheetId="0">'注文書（産業用）'!$A$1:$L$41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K2" authorId="0">
      <text>
        <r>
          <rPr>
            <sz val="9"/>
            <rFont val="ＭＳ Ｐゴシック"/>
            <family val="3"/>
          </rPr>
          <t xml:space="preserve">発注№
発行年月日+001（通し番号）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前金
（振込確認後商品発送）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発注日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該当商品の数量のみ
記入
</t>
        </r>
      </text>
    </comment>
  </commentList>
</comments>
</file>

<file path=xl/sharedStrings.xml><?xml version="1.0" encoding="utf-8"?>
<sst xmlns="http://schemas.openxmlformats.org/spreadsheetml/2006/main" count="34" uniqueCount="34">
  <si>
    <t>No.</t>
  </si>
  <si>
    <t>品名・仕様</t>
  </si>
  <si>
    <t>数量</t>
  </si>
  <si>
    <t>（税込）</t>
  </si>
  <si>
    <t>消 費 税</t>
  </si>
  <si>
    <t>総    計</t>
  </si>
  <si>
    <t>小    計</t>
  </si>
  <si>
    <t>■</t>
  </si>
  <si>
    <t>□</t>
  </si>
  <si>
    <t>支払条件：</t>
  </si>
  <si>
    <t>　合計金額　　　　</t>
  </si>
  <si>
    <t>単価</t>
  </si>
  <si>
    <t>金額</t>
  </si>
  <si>
    <t>納入期日：</t>
  </si>
  <si>
    <t>下記の通り注文致します。</t>
  </si>
  <si>
    <t>バイオコーク技研株式会社</t>
  </si>
  <si>
    <t>商品送付場所（宛先、住所）</t>
  </si>
  <si>
    <t>発注日</t>
  </si>
  <si>
    <t>ご依頼主（社名、住所）</t>
  </si>
  <si>
    <t>　ＴＥＬ：</t>
  </si>
  <si>
    <t>（住所、ＴＥＬ/ＦＡＸ）</t>
  </si>
  <si>
    <t>御　中</t>
  </si>
  <si>
    <t>平成○○年△△月××日</t>
  </si>
  <si>
    <t>備考　(請求先が異なる場合はこちらへご記入下さい）</t>
  </si>
  <si>
    <t>（社名、校名、自治体名、その他）</t>
  </si>
  <si>
    <t>（ご担当者）</t>
  </si>
  <si>
    <t>振込確認後１０営業日以内に商品発送</t>
  </si>
  <si>
    <r>
      <t>請求書到着日から</t>
    </r>
    <r>
      <rPr>
        <b/>
        <sz val="11"/>
        <color indexed="8"/>
        <rFont val="ＭＳ Ｐゴシック"/>
        <family val="3"/>
      </rPr>
      <t>１０日以内</t>
    </r>
    <r>
      <rPr>
        <sz val="11"/>
        <color indexed="8"/>
        <rFont val="ＭＳ Ｐゴシック"/>
        <family val="3"/>
      </rPr>
      <t>にお振込下さい</t>
    </r>
  </si>
  <si>
    <t>*弊社記入欄</t>
  </si>
  <si>
    <r>
      <t>注文No.</t>
    </r>
    <r>
      <rPr>
        <vertAlign val="superscript"/>
        <sz val="11"/>
        <color indexed="8"/>
        <rFont val="ＭＳ Ｐゴシック"/>
        <family val="3"/>
      </rPr>
      <t>*</t>
    </r>
  </si>
  <si>
    <t>二水素化マグネシウム粉体（φ60μm）　　　
                        100ｇ袋詰め</t>
  </si>
  <si>
    <t>二水素化マグネシウム粉体（φ60μm）　
　　　　　　　　　　　  500ｇ袋詰め</t>
  </si>
  <si>
    <r>
      <t>MgH</t>
    </r>
    <r>
      <rPr>
        <b/>
        <vertAlign val="subscript"/>
        <sz val="20"/>
        <color indexed="8"/>
        <rFont val="ＭＳ Ｐゴシック"/>
        <family val="3"/>
      </rPr>
      <t>2</t>
    </r>
    <r>
      <rPr>
        <b/>
        <vertAlign val="subscript"/>
        <sz val="20"/>
        <color indexed="10"/>
        <rFont val="ＭＳ Ｐゴシック"/>
        <family val="3"/>
      </rPr>
      <t xml:space="preserve"> </t>
    </r>
    <r>
      <rPr>
        <b/>
        <sz val="20"/>
        <color indexed="8"/>
        <rFont val="ＭＳ Ｐゴシック"/>
        <family val="3"/>
      </rPr>
      <t>注 文 書 (産業用）</t>
    </r>
  </si>
  <si>
    <t>ＦＡＸ：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</si>
</sst>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vertAlign val="subscript"/>
      <sz val="20"/>
      <color indexed="8"/>
      <name val="ＭＳ Ｐゴシック"/>
      <family val="3"/>
    </font>
    <font>
      <b/>
      <vertAlign val="subscript"/>
      <sz val="20"/>
      <color indexed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47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6" fontId="9" fillId="0" borderId="0" xfId="57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38" fontId="4" fillId="0" borderId="12" xfId="48" applyFont="1" applyBorder="1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wrapText="1"/>
    </xf>
    <xf numFmtId="0" fontId="4" fillId="0" borderId="13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176" fontId="0" fillId="3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6" fontId="9" fillId="0" borderId="0" xfId="57" applyFont="1" applyBorder="1" applyAlignment="1">
      <alignment vertical="center"/>
    </xf>
    <xf numFmtId="0" fontId="0" fillId="0" borderId="0" xfId="0" applyFont="1" applyAlignment="1">
      <alignment vertical="center"/>
    </xf>
    <xf numFmtId="6" fontId="9" fillId="0" borderId="0" xfId="57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30" borderId="0" xfId="0" applyFill="1" applyAlignment="1">
      <alignment vertical="center"/>
    </xf>
    <xf numFmtId="6" fontId="1" fillId="0" borderId="0" xfId="57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18" xfId="0" applyNumberFormat="1" applyFont="1" applyBorder="1" applyAlignment="1">
      <alignment vertical="center"/>
    </xf>
    <xf numFmtId="49" fontId="0" fillId="0" borderId="18" xfId="0" applyNumberFormat="1" applyFill="1" applyBorder="1" applyAlignment="1">
      <alignment horizontal="center"/>
    </xf>
    <xf numFmtId="0" fontId="0" fillId="30" borderId="18" xfId="0" applyFill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3" fillId="0" borderId="15" xfId="0" applyFont="1" applyBorder="1" applyAlignment="1">
      <alignment horizontal="left" vertical="center" readingOrder="1"/>
    </xf>
    <xf numFmtId="0" fontId="13" fillId="0" borderId="15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38" fontId="13" fillId="0" borderId="27" xfId="48" applyFont="1" applyBorder="1" applyAlignment="1">
      <alignment horizontal="right" wrapText="1"/>
    </xf>
    <xf numFmtId="38" fontId="13" fillId="0" borderId="28" xfId="48" applyFont="1" applyBorder="1" applyAlignment="1">
      <alignment horizontal="right" wrapText="1"/>
    </xf>
    <xf numFmtId="0" fontId="19" fillId="0" borderId="14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6" fontId="10" fillId="0" borderId="14" xfId="57" applyFont="1" applyBorder="1" applyAlignment="1">
      <alignment horizontal="center"/>
    </xf>
    <xf numFmtId="0" fontId="17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3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8" fontId="4" fillId="0" borderId="30" xfId="48" applyFont="1" applyBorder="1" applyAlignment="1">
      <alignment horizontal="right"/>
    </xf>
    <xf numFmtId="38" fontId="8" fillId="0" borderId="31" xfId="48" applyFont="1" applyBorder="1" applyAlignment="1">
      <alignment/>
    </xf>
    <xf numFmtId="0" fontId="13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justify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38" fontId="4" fillId="0" borderId="34" xfId="48" applyFont="1" applyBorder="1" applyAlignment="1">
      <alignment horizontal="right"/>
    </xf>
    <xf numFmtId="38" fontId="8" fillId="0" borderId="35" xfId="48" applyFont="1" applyBorder="1" applyAlignment="1">
      <alignment/>
    </xf>
    <xf numFmtId="38" fontId="4" fillId="0" borderId="20" xfId="48" applyFont="1" applyBorder="1" applyAlignment="1">
      <alignment horizontal="right"/>
    </xf>
    <xf numFmtId="38" fontId="8" fillId="0" borderId="21" xfId="48" applyFont="1" applyBorder="1" applyAlignment="1">
      <alignment/>
    </xf>
    <xf numFmtId="38" fontId="4" fillId="0" borderId="36" xfId="48" applyFont="1" applyBorder="1" applyAlignment="1">
      <alignment/>
    </xf>
    <xf numFmtId="38" fontId="8" fillId="0" borderId="37" xfId="48" applyFont="1" applyBorder="1" applyAlignment="1">
      <alignment/>
    </xf>
    <xf numFmtId="38" fontId="4" fillId="0" borderId="29" xfId="48" applyFont="1" applyBorder="1" applyAlignment="1">
      <alignment horizontal="right"/>
    </xf>
    <xf numFmtId="38" fontId="8" fillId="0" borderId="23" xfId="48" applyFont="1" applyBorder="1" applyAlignment="1">
      <alignment/>
    </xf>
    <xf numFmtId="176" fontId="1" fillId="24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" fillId="30" borderId="18" xfId="0" applyNumberFormat="1" applyFont="1" applyFill="1" applyBorder="1" applyAlignment="1">
      <alignment vertical="center"/>
    </xf>
    <xf numFmtId="0" fontId="6" fillId="0" borderId="38" xfId="0" applyFont="1" applyBorder="1" applyAlignment="1">
      <alignment horizontal="justify" wrapText="1"/>
    </xf>
    <xf numFmtId="0" fontId="0" fillId="0" borderId="15" xfId="0" applyBorder="1" applyAlignment="1">
      <alignment wrapText="1"/>
    </xf>
    <xf numFmtId="0" fontId="0" fillId="0" borderId="39" xfId="0" applyBorder="1" applyAlignment="1">
      <alignment wrapText="1"/>
    </xf>
    <xf numFmtId="0" fontId="5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8" fillId="30" borderId="18" xfId="0" applyFont="1" applyFill="1" applyBorder="1" applyAlignment="1">
      <alignment horizontal="center"/>
    </xf>
    <xf numFmtId="0" fontId="18" fillId="30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0" fillId="30" borderId="3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P45"/>
  <sheetViews>
    <sheetView tabSelected="1" zoomScalePageLayoutView="0" workbookViewId="0" topLeftCell="A1">
      <selection activeCell="H22" sqref="H22:J22"/>
    </sheetView>
  </sheetViews>
  <sheetFormatPr defaultColWidth="9.140625" defaultRowHeight="15"/>
  <cols>
    <col min="1" max="1" width="2.57421875" style="0" customWidth="1"/>
    <col min="2" max="2" width="4.421875" style="0" customWidth="1"/>
    <col min="3" max="3" width="10.28125" style="0" customWidth="1"/>
    <col min="6" max="6" width="20.28125" style="0" customWidth="1"/>
    <col min="7" max="7" width="9.140625" style="0" customWidth="1"/>
    <col min="8" max="8" width="7.421875" style="30" customWidth="1"/>
    <col min="9" max="9" width="7.7109375" style="0" customWidth="1"/>
    <col min="10" max="10" width="8.00390625" style="0" customWidth="1"/>
    <col min="11" max="11" width="9.421875" style="0" customWidth="1"/>
    <col min="12" max="12" width="11.57421875" style="0" customWidth="1"/>
    <col min="14" max="14" width="4.57421875" style="0" hidden="1" customWidth="1"/>
  </cols>
  <sheetData>
    <row r="1" ht="11.25" customHeight="1">
      <c r="N1" t="s">
        <v>7</v>
      </c>
    </row>
    <row r="2" spans="2:14" ht="18">
      <c r="B2" s="1"/>
      <c r="J2" s="48" t="s">
        <v>29</v>
      </c>
      <c r="K2" s="51"/>
      <c r="L2" s="74" t="s">
        <v>28</v>
      </c>
      <c r="N2" t="s">
        <v>8</v>
      </c>
    </row>
    <row r="3" spans="2:11" ht="12" customHeight="1">
      <c r="B3" s="1"/>
      <c r="K3" s="3"/>
    </row>
    <row r="4" spans="2:12" ht="18">
      <c r="B4" s="1"/>
      <c r="J4" s="30" t="s">
        <v>17</v>
      </c>
      <c r="K4" s="110" t="s">
        <v>22</v>
      </c>
      <c r="L4" s="111"/>
    </row>
    <row r="5" spans="2:12" ht="11.25" customHeight="1">
      <c r="B5" s="1"/>
      <c r="K5" s="31"/>
      <c r="L5" s="5"/>
    </row>
    <row r="6" spans="1:12" ht="32.25" customHeight="1">
      <c r="A6" s="114" t="s">
        <v>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ht="15.75" customHeight="1">
      <c r="B7" s="1"/>
    </row>
    <row r="8" spans="2:9" ht="23.25" customHeight="1">
      <c r="B8" s="124" t="s">
        <v>15</v>
      </c>
      <c r="C8" s="125"/>
      <c r="D8" s="125"/>
      <c r="E8" s="125"/>
      <c r="F8" s="125"/>
      <c r="G8" s="112" t="s">
        <v>21</v>
      </c>
      <c r="H8" s="113"/>
      <c r="I8" s="41"/>
    </row>
    <row r="9" spans="2:9" ht="18" customHeight="1">
      <c r="B9" s="18"/>
      <c r="C9" s="10"/>
      <c r="D9" s="10"/>
      <c r="E9" s="10"/>
      <c r="F9" s="10"/>
      <c r="G9" s="10"/>
      <c r="H9" s="4"/>
      <c r="I9" s="17"/>
    </row>
    <row r="10" spans="2:10" ht="16.5" customHeight="1">
      <c r="B10" s="46" t="s">
        <v>14</v>
      </c>
      <c r="F10" s="4"/>
      <c r="G10" s="4"/>
      <c r="H10" s="4"/>
      <c r="I10" s="4"/>
      <c r="J10" s="4"/>
    </row>
    <row r="11" spans="2:10" ht="16.5" customHeight="1" thickBot="1">
      <c r="B11" s="46"/>
      <c r="F11" s="4"/>
      <c r="G11" s="4"/>
      <c r="H11" s="4"/>
      <c r="I11" s="4"/>
      <c r="J11" s="4"/>
    </row>
    <row r="12" spans="2:12" ht="16.5" customHeight="1" thickBot="1">
      <c r="B12" s="53" t="s">
        <v>16</v>
      </c>
      <c r="C12" s="54"/>
      <c r="D12" s="54"/>
      <c r="E12" s="54"/>
      <c r="F12" s="55"/>
      <c r="G12" s="4"/>
      <c r="H12" s="88" t="s">
        <v>18</v>
      </c>
      <c r="I12" s="89"/>
      <c r="J12" s="89"/>
      <c r="K12" s="89"/>
      <c r="L12" s="90"/>
    </row>
    <row r="13" spans="2:12" ht="16.5" customHeight="1">
      <c r="B13" s="77"/>
      <c r="C13" s="78"/>
      <c r="D13" s="78"/>
      <c r="E13" s="78"/>
      <c r="F13" s="79"/>
      <c r="G13" s="4"/>
      <c r="H13" s="73" t="s">
        <v>24</v>
      </c>
      <c r="I13" s="63"/>
      <c r="J13" s="58"/>
      <c r="K13" s="64"/>
      <c r="L13" s="59"/>
    </row>
    <row r="14" spans="2:12" ht="18.75" customHeight="1">
      <c r="B14" s="80"/>
      <c r="C14" s="78"/>
      <c r="D14" s="78"/>
      <c r="E14" s="78"/>
      <c r="F14" s="79"/>
      <c r="H14" s="91"/>
      <c r="I14" s="87"/>
      <c r="J14" s="87"/>
      <c r="K14" s="87"/>
      <c r="L14" s="79"/>
    </row>
    <row r="15" spans="2:16" ht="19.5" customHeight="1">
      <c r="B15" s="80"/>
      <c r="C15" s="78"/>
      <c r="D15" s="78"/>
      <c r="E15" s="78"/>
      <c r="F15" s="79"/>
      <c r="G15" s="5"/>
      <c r="H15" s="80"/>
      <c r="I15" s="87"/>
      <c r="J15" s="87"/>
      <c r="K15" s="87"/>
      <c r="L15" s="79"/>
      <c r="P15" s="43"/>
    </row>
    <row r="16" spans="2:12" ht="19.5" customHeight="1">
      <c r="B16" s="80"/>
      <c r="C16" s="78"/>
      <c r="D16" s="78"/>
      <c r="E16" s="78"/>
      <c r="F16" s="79"/>
      <c r="G16" s="5"/>
      <c r="H16" s="65" t="s">
        <v>25</v>
      </c>
      <c r="I16" s="56"/>
      <c r="J16" s="56"/>
      <c r="K16" s="56"/>
      <c r="L16" s="57"/>
    </row>
    <row r="17" spans="2:12" ht="22.5" customHeight="1" thickBot="1">
      <c r="B17" s="81"/>
      <c r="C17" s="82"/>
      <c r="D17" s="82"/>
      <c r="E17" s="82"/>
      <c r="F17" s="83"/>
      <c r="G17" s="5"/>
      <c r="H17" s="92"/>
      <c r="I17" s="87"/>
      <c r="J17" s="87"/>
      <c r="K17" s="87"/>
      <c r="L17" s="79"/>
    </row>
    <row r="18" spans="2:12" ht="17.25" customHeight="1" thickBot="1">
      <c r="B18" s="61"/>
      <c r="C18" s="32"/>
      <c r="D18" s="62"/>
      <c r="E18" s="62"/>
      <c r="F18" s="62"/>
      <c r="H18" s="65" t="s">
        <v>20</v>
      </c>
      <c r="I18" s="32"/>
      <c r="J18" s="32"/>
      <c r="K18" s="32"/>
      <c r="L18" s="72"/>
    </row>
    <row r="19" spans="2:12" ht="18" customHeight="1" thickBot="1">
      <c r="B19" s="66" t="s">
        <v>23</v>
      </c>
      <c r="C19" s="54"/>
      <c r="D19" s="54"/>
      <c r="E19" s="54"/>
      <c r="F19" s="60"/>
      <c r="G19" s="35"/>
      <c r="H19" s="80"/>
      <c r="I19" s="87"/>
      <c r="J19" s="87"/>
      <c r="K19" s="87"/>
      <c r="L19" s="79"/>
    </row>
    <row r="20" spans="2:12" s="13" customFormat="1" ht="20.25" customHeight="1">
      <c r="B20" s="84"/>
      <c r="C20" s="85"/>
      <c r="D20" s="85"/>
      <c r="E20" s="85"/>
      <c r="F20" s="86"/>
      <c r="G20" s="36"/>
      <c r="H20" s="80"/>
      <c r="I20" s="87"/>
      <c r="J20" s="87"/>
      <c r="K20" s="87"/>
      <c r="L20" s="79"/>
    </row>
    <row r="21" spans="2:12" ht="25.5" customHeight="1">
      <c r="B21" s="80"/>
      <c r="C21" s="87"/>
      <c r="D21" s="87"/>
      <c r="E21" s="87"/>
      <c r="F21" s="79"/>
      <c r="G21" s="5"/>
      <c r="H21" s="80"/>
      <c r="I21" s="87"/>
      <c r="J21" s="87"/>
      <c r="K21" s="87"/>
      <c r="L21" s="79"/>
    </row>
    <row r="22" spans="2:12" ht="25.5" customHeight="1" thickBot="1">
      <c r="B22" s="81"/>
      <c r="C22" s="82"/>
      <c r="D22" s="82"/>
      <c r="E22" s="82"/>
      <c r="F22" s="83"/>
      <c r="G22" s="5"/>
      <c r="H22" s="129" t="s">
        <v>19</v>
      </c>
      <c r="I22" s="82"/>
      <c r="J22" s="82"/>
      <c r="K22" s="128" t="s">
        <v>33</v>
      </c>
      <c r="L22" s="83"/>
    </row>
    <row r="23" spans="7:11" ht="19.5" customHeight="1">
      <c r="G23" s="32"/>
      <c r="I23" s="42"/>
      <c r="K23" s="27"/>
    </row>
    <row r="24" spans="2:11" ht="14.25" customHeight="1">
      <c r="B24" s="13"/>
      <c r="C24" s="13"/>
      <c r="D24" s="13"/>
      <c r="E24" s="13"/>
      <c r="F24" s="13"/>
      <c r="G24" s="32"/>
      <c r="I24" s="42"/>
      <c r="K24" s="27"/>
    </row>
    <row r="25" spans="2:11" ht="19.5" customHeight="1">
      <c r="B25" s="47" t="s">
        <v>9</v>
      </c>
      <c r="C25" s="34"/>
      <c r="D25" s="52" t="s">
        <v>27</v>
      </c>
      <c r="E25" s="52"/>
      <c r="F25" s="52"/>
      <c r="G25" s="32"/>
      <c r="I25" s="42"/>
      <c r="K25" s="27"/>
    </row>
    <row r="26" spans="2:11" ht="19.5" customHeight="1">
      <c r="B26" s="61"/>
      <c r="C26" s="75"/>
      <c r="D26" s="62"/>
      <c r="E26" s="62"/>
      <c r="F26" s="62"/>
      <c r="G26" s="75"/>
      <c r="I26" s="42"/>
      <c r="K26" s="27"/>
    </row>
    <row r="27" spans="2:11" ht="19.5" customHeight="1">
      <c r="B27" s="50" t="s">
        <v>13</v>
      </c>
      <c r="C27" s="33"/>
      <c r="D27" s="117" t="s">
        <v>26</v>
      </c>
      <c r="E27" s="117"/>
      <c r="F27" s="117"/>
      <c r="G27" s="32"/>
      <c r="I27" s="42"/>
      <c r="K27" s="27"/>
    </row>
    <row r="28" spans="7:11" ht="19.5" customHeight="1">
      <c r="G28" s="32"/>
      <c r="I28" s="42"/>
      <c r="K28" s="27"/>
    </row>
    <row r="29" spans="2:11" ht="37.5" customHeight="1" thickBot="1">
      <c r="B29" s="126" t="s">
        <v>10</v>
      </c>
      <c r="C29" s="127"/>
      <c r="D29" s="127"/>
      <c r="E29" s="76">
        <f>IF(J38,J38,"")</f>
      </c>
      <c r="F29" s="76"/>
      <c r="G29" s="71" t="s">
        <v>3</v>
      </c>
      <c r="H29" s="16"/>
      <c r="I29" s="44"/>
      <c r="J29" s="12"/>
      <c r="K29" s="6"/>
    </row>
    <row r="30" spans="2:11" ht="11.25" customHeight="1">
      <c r="B30" s="15"/>
      <c r="C30" s="16"/>
      <c r="D30" s="16"/>
      <c r="E30" s="11"/>
      <c r="F30" s="11"/>
      <c r="G30" s="11"/>
      <c r="H30" s="37"/>
      <c r="I30" s="11"/>
      <c r="J30" s="12"/>
      <c r="K30" s="6"/>
    </row>
    <row r="31" ht="15" customHeight="1" thickBot="1">
      <c r="B31" s="2"/>
    </row>
    <row r="32" spans="2:11" s="49" customFormat="1" ht="21" customHeight="1" thickBot="1">
      <c r="B32" s="9" t="s">
        <v>0</v>
      </c>
      <c r="C32" s="121" t="s">
        <v>1</v>
      </c>
      <c r="D32" s="122"/>
      <c r="E32" s="122"/>
      <c r="F32" s="122"/>
      <c r="G32" s="123"/>
      <c r="H32" s="19" t="s">
        <v>2</v>
      </c>
      <c r="I32" s="19" t="s">
        <v>11</v>
      </c>
      <c r="J32" s="115" t="s">
        <v>12</v>
      </c>
      <c r="K32" s="116"/>
    </row>
    <row r="33" spans="2:11" s="8" customFormat="1" ht="30" customHeight="1">
      <c r="B33" s="67">
        <v>1</v>
      </c>
      <c r="C33" s="118" t="s">
        <v>30</v>
      </c>
      <c r="D33" s="119"/>
      <c r="E33" s="119"/>
      <c r="F33" s="119"/>
      <c r="G33" s="120"/>
      <c r="H33" s="28"/>
      <c r="I33" s="69">
        <v>11500</v>
      </c>
      <c r="J33" s="102">
        <f>IF(H33*I33,H33*I33,"")</f>
      </c>
      <c r="K33" s="103"/>
    </row>
    <row r="34" spans="2:11" s="8" customFormat="1" ht="30" customHeight="1">
      <c r="B34" s="67">
        <v>2</v>
      </c>
      <c r="C34" s="99" t="s">
        <v>31</v>
      </c>
      <c r="D34" s="100"/>
      <c r="E34" s="100"/>
      <c r="F34" s="100"/>
      <c r="G34" s="101"/>
      <c r="H34" s="29"/>
      <c r="I34" s="70">
        <v>57500</v>
      </c>
      <c r="J34" s="102">
        <f>IF(H34*I34,H34*I34,"")</f>
      </c>
      <c r="K34" s="103"/>
    </row>
    <row r="35" spans="2:11" s="8" customFormat="1" ht="30" customHeight="1" thickBot="1">
      <c r="B35" s="68"/>
      <c r="C35" s="99"/>
      <c r="D35" s="100"/>
      <c r="E35" s="100"/>
      <c r="F35" s="100"/>
      <c r="G35" s="101"/>
      <c r="H35" s="45"/>
      <c r="I35" s="20"/>
      <c r="J35" s="106">
        <f>IF(H35*I35,H35*I35,"")</f>
      </c>
      <c r="K35" s="107"/>
    </row>
    <row r="36" spans="2:11" s="7" customFormat="1" ht="21.75" customHeight="1" thickBot="1">
      <c r="B36" s="97" t="s">
        <v>6</v>
      </c>
      <c r="C36" s="98"/>
      <c r="D36" s="98"/>
      <c r="E36" s="98"/>
      <c r="F36" s="98"/>
      <c r="G36" s="38"/>
      <c r="H36" s="26"/>
      <c r="I36" s="25"/>
      <c r="J36" s="108">
        <f>SUM(J33:K35)</f>
        <v>0</v>
      </c>
      <c r="K36" s="109"/>
    </row>
    <row r="37" spans="2:11" s="7" customFormat="1" ht="21.75" customHeight="1" thickBot="1">
      <c r="B37" s="97" t="s">
        <v>4</v>
      </c>
      <c r="C37" s="98"/>
      <c r="D37" s="98"/>
      <c r="E37" s="98"/>
      <c r="F37" s="98"/>
      <c r="G37" s="39"/>
      <c r="H37" s="21"/>
      <c r="I37" s="22"/>
      <c r="J37" s="104">
        <f>J36*0.05</f>
        <v>0</v>
      </c>
      <c r="K37" s="105"/>
    </row>
    <row r="38" spans="2:11" s="7" customFormat="1" ht="26.25" customHeight="1" thickBot="1">
      <c r="B38" s="93" t="s">
        <v>5</v>
      </c>
      <c r="C38" s="94"/>
      <c r="D38" s="94"/>
      <c r="E38" s="94"/>
      <c r="F38" s="94"/>
      <c r="G38" s="40"/>
      <c r="H38" s="23"/>
      <c r="I38" s="24"/>
      <c r="J38" s="95">
        <f>SUM(J36:K37)</f>
        <v>0</v>
      </c>
      <c r="K38" s="96"/>
    </row>
    <row r="40" s="10" customFormat="1" ht="15" customHeight="1">
      <c r="B40" s="14"/>
    </row>
    <row r="41" spans="2:8" s="10" customFormat="1" ht="15" customHeight="1">
      <c r="B41" s="14"/>
      <c r="H41" s="4"/>
    </row>
    <row r="42" spans="2:8" s="10" customFormat="1" ht="19.5" customHeight="1">
      <c r="B42" s="14"/>
      <c r="H42" s="4"/>
    </row>
    <row r="43" spans="2:8" s="10" customFormat="1" ht="15" customHeight="1">
      <c r="B43" s="14"/>
      <c r="H43" s="4"/>
    </row>
    <row r="44" spans="2:8" s="10" customFormat="1" ht="15" customHeight="1">
      <c r="B44" s="14"/>
      <c r="H44" s="4"/>
    </row>
    <row r="45" spans="2:8" s="10" customFormat="1" ht="15" customHeight="1">
      <c r="B45" s="14"/>
      <c r="H45" s="4"/>
    </row>
  </sheetData>
  <sheetProtection/>
  <mergeCells count="29">
    <mergeCell ref="K4:L4"/>
    <mergeCell ref="G8:H8"/>
    <mergeCell ref="A6:L6"/>
    <mergeCell ref="J32:K32"/>
    <mergeCell ref="D27:F27"/>
    <mergeCell ref="C33:G33"/>
    <mergeCell ref="J33:K33"/>
    <mergeCell ref="C32:G32"/>
    <mergeCell ref="B8:F8"/>
    <mergeCell ref="B29:D29"/>
    <mergeCell ref="B38:F38"/>
    <mergeCell ref="J38:K38"/>
    <mergeCell ref="B36:F36"/>
    <mergeCell ref="B37:F37"/>
    <mergeCell ref="C35:G35"/>
    <mergeCell ref="C34:G34"/>
    <mergeCell ref="J34:K34"/>
    <mergeCell ref="J37:K37"/>
    <mergeCell ref="J35:K35"/>
    <mergeCell ref="J36:K36"/>
    <mergeCell ref="E29:F29"/>
    <mergeCell ref="B13:F17"/>
    <mergeCell ref="B20:F22"/>
    <mergeCell ref="H12:L12"/>
    <mergeCell ref="H14:L15"/>
    <mergeCell ref="H17:L17"/>
    <mergeCell ref="H19:L21"/>
    <mergeCell ref="K22:L22"/>
    <mergeCell ref="H22:J22"/>
  </mergeCells>
  <printOptions horizontalCentered="1"/>
  <pageMargins left="0.17" right="0.15748031496062992" top="0.4330708661417323" bottom="0.5118110236220472" header="0.31496062992125984" footer="0.31496062992125984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tako</cp:lastModifiedBy>
  <cp:lastPrinted>2011-08-31T01:46:39Z</cp:lastPrinted>
  <dcterms:created xsi:type="dcterms:W3CDTF">2010-11-18T05:06:21Z</dcterms:created>
  <dcterms:modified xsi:type="dcterms:W3CDTF">2013-06-21T16:49:54Z</dcterms:modified>
  <cp:category/>
  <cp:version/>
  <cp:contentType/>
  <cp:contentStatus/>
</cp:coreProperties>
</file>